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2 INFORMACION PRESUPUESTARIA\"/>
    </mc:Choice>
  </mc:AlternateContent>
  <xr:revisionPtr revIDLastSave="0" documentId="13_ncr:1_{06051173-9BD3-4E1B-A20A-D74BC16A422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C16" i="8"/>
  <c r="F16" i="8"/>
  <c r="D14" i="8"/>
  <c r="G14" i="8" s="1"/>
  <c r="D12" i="8"/>
  <c r="G12" i="8" s="1"/>
  <c r="D10" i="8"/>
  <c r="G10" i="8" s="1"/>
  <c r="D8" i="8" l="1"/>
  <c r="G8" i="8" s="1"/>
  <c r="D6" i="8"/>
  <c r="D16" i="8" s="1"/>
  <c r="B16" i="8"/>
  <c r="G6" i="8" l="1"/>
  <c r="G16" i="8" s="1"/>
</calcChain>
</file>

<file path=xl/sharedStrings.xml><?xml version="1.0" encoding="utf-8"?>
<sst xmlns="http://schemas.openxmlformats.org/spreadsheetml/2006/main" count="18" uniqueCount="18">
  <si>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</si>
  <si>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</si>
  <si>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</si>
  <si>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</si>
  <si>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</si>
  <si>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</si>
  <si>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</si>
  <si>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</si>
  <si>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</si>
  <si>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</si>
  <si>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</si>
  <si>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</si>
  <si>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</si>
  <si>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</si>
  <si>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</si>
  <si>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</si>
  <si>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</si>
  <si>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Económica (por Tipo de Gasto)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</si>
</sst>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1" fillId="0" borderId="0" xfId="8" applyAlignment="1" applyProtection="1">
      <alignment horizontal="left" vertical="top" indent="1"/>
      <protection locked="0"/>
    </xf>
    <xf numFmtId="4" fontId="0" fillId="0" borderId="0" xfId="0" applyNumberFormat="1" applyProtection="1"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1783080</xdr:colOff>
      <xdr:row>22</xdr:row>
      <xdr:rowOff>83820</xdr:rowOff>
    </xdr:from>
    <xdr:to>
      <xdr:col>5</xdr:col>
      <xdr:colOff>53340</xdr:colOff>
      <xdr:row>27</xdr:row>
      <xdr:rowOff>99060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3DD6A97-0573-4043-A509-070F2D28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846195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17</v>
      </c>
      <c r="B1" s="23"/>
      <c r="C1" s="23"/>
      <c r="D1" s="23"/>
      <c r="E1" s="23"/>
      <c r="F1" s="23"/>
      <c r="G1" s="24"/>
    </row>
    <row r="2" spans="1:7" x14ac:dyDescent="0.2">
      <c r="A2" s="9"/>
      <c r="B2" s="12" t="s">
        <v>0</v>
      </c>
      <c r="C2" s="13"/>
      <c r="D2" s="13"/>
      <c r="E2" s="13"/>
      <c r="F2" s="14"/>
      <c r="G2" s="20" t="s">
        <v>7</v>
      </c>
    </row>
    <row r="3" spans="1:7" ht="24.95" customHeight="1" x14ac:dyDescent="0.2">
      <c r="A3" s="10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1"/>
    </row>
    <row r="4" spans="1:7" x14ac:dyDescent="0.2">
      <c r="A4" s="11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5"/>
      <c r="B5" s="6"/>
      <c r="C5" s="6"/>
      <c r="D5" s="6"/>
      <c r="E5" s="6"/>
      <c r="F5" s="6"/>
      <c r="G5" s="6"/>
    </row>
    <row r="6" spans="1:7" x14ac:dyDescent="0.2">
      <c r="A6" s="15" t="s">
        <v>13</v>
      </c>
      <c r="B6" s="4">
        <v>81356397</v>
      </c>
      <c r="C6" s="4">
        <v>0</v>
      </c>
      <c r="D6" s="4">
        <f>+B6+C6</f>
        <v>81356397</v>
      </c>
      <c r="E6" s="4">
        <v>14265408.93</v>
      </c>
      <c r="F6" s="4">
        <v>13677263.019999998</v>
      </c>
      <c r="G6" s="4">
        <f>+D6-E6</f>
        <v>67090988.07</v>
      </c>
    </row>
    <row r="7" spans="1:7" x14ac:dyDescent="0.2">
      <c r="A7" s="15"/>
      <c r="B7" s="7"/>
      <c r="C7" s="7"/>
      <c r="D7" s="7"/>
      <c r="E7" s="7"/>
      <c r="F7" s="7"/>
      <c r="G7" s="7"/>
    </row>
    <row r="8" spans="1:7" x14ac:dyDescent="0.2">
      <c r="A8" s="15" t="s">
        <v>14</v>
      </c>
      <c r="B8" s="4">
        <v>144350483</v>
      </c>
      <c r="C8" s="4">
        <v>0</v>
      </c>
      <c r="D8" s="4">
        <f>+B8+C8</f>
        <v>144350483</v>
      </c>
      <c r="E8" s="4">
        <v>580816.09000000008</v>
      </c>
      <c r="F8" s="4">
        <v>580816.09000000008</v>
      </c>
      <c r="G8" s="4">
        <f>+D8-E8</f>
        <v>143769666.91</v>
      </c>
    </row>
    <row r="9" spans="1:7" x14ac:dyDescent="0.2">
      <c r="A9" s="15"/>
      <c r="B9" s="7"/>
      <c r="C9" s="7"/>
      <c r="D9" s="7"/>
      <c r="E9" s="7"/>
      <c r="F9" s="7"/>
      <c r="G9" s="7"/>
    </row>
    <row r="10" spans="1:7" x14ac:dyDescent="0.2">
      <c r="A10" s="15" t="s">
        <v>15</v>
      </c>
      <c r="B10" s="4">
        <v>0</v>
      </c>
      <c r="C10" s="4">
        <v>0</v>
      </c>
      <c r="D10" s="4">
        <f>+B10+C10</f>
        <v>0</v>
      </c>
      <c r="E10" s="4">
        <v>0</v>
      </c>
      <c r="F10" s="4">
        <v>0</v>
      </c>
      <c r="G10" s="4">
        <f>+D10-E10</f>
        <v>0</v>
      </c>
    </row>
    <row r="11" spans="1:7" x14ac:dyDescent="0.2">
      <c r="A11" s="15"/>
      <c r="B11" s="7"/>
      <c r="C11" s="7"/>
      <c r="D11" s="7"/>
      <c r="E11" s="7"/>
      <c r="F11" s="7"/>
      <c r="G11" s="7"/>
    </row>
    <row r="12" spans="1:7" x14ac:dyDescent="0.2">
      <c r="A12" s="15" t="s">
        <v>10</v>
      </c>
      <c r="B12" s="4">
        <v>0</v>
      </c>
      <c r="C12" s="4">
        <v>0</v>
      </c>
      <c r="D12" s="4">
        <f>+B12+C12</f>
        <v>0</v>
      </c>
      <c r="E12" s="4">
        <v>0</v>
      </c>
      <c r="F12" s="4">
        <v>0</v>
      </c>
      <c r="G12" s="4">
        <f>+D12-E12</f>
        <v>0</v>
      </c>
    </row>
    <row r="13" spans="1:7" x14ac:dyDescent="0.2">
      <c r="A13" s="15"/>
      <c r="B13" s="7"/>
      <c r="C13" s="7"/>
      <c r="D13" s="7"/>
      <c r="E13" s="7"/>
      <c r="F13" s="7"/>
      <c r="G13" s="7"/>
    </row>
    <row r="14" spans="1:7" x14ac:dyDescent="0.2">
      <c r="A14" s="15" t="s">
        <v>11</v>
      </c>
      <c r="B14" s="4">
        <v>0</v>
      </c>
      <c r="C14" s="4">
        <v>0</v>
      </c>
      <c r="D14" s="4">
        <f>+B14+C14</f>
        <v>0</v>
      </c>
      <c r="E14" s="4">
        <v>0</v>
      </c>
      <c r="F14" s="4">
        <v>0</v>
      </c>
      <c r="G14" s="4">
        <f>+D14-E14</f>
        <v>0</v>
      </c>
    </row>
    <row r="15" spans="1:7" x14ac:dyDescent="0.2">
      <c r="A15" s="16"/>
      <c r="B15" s="8"/>
      <c r="C15" s="8"/>
      <c r="D15" s="8"/>
      <c r="E15" s="8"/>
      <c r="F15" s="8"/>
      <c r="G15" s="8"/>
    </row>
    <row r="16" spans="1:7" x14ac:dyDescent="0.2">
      <c r="A16" s="17" t="s">
        <v>12</v>
      </c>
      <c r="B16" s="5">
        <f>+B6+B8+B10+B12+B14</f>
        <v>225706880</v>
      </c>
      <c r="C16" s="5">
        <f t="shared" ref="C16:G16" si="0">+C6+C8+C10+C12+C14</f>
        <v>0</v>
      </c>
      <c r="D16" s="5">
        <f t="shared" si="0"/>
        <v>225706880</v>
      </c>
      <c r="E16" s="5">
        <f t="shared" si="0"/>
        <v>14846225.02</v>
      </c>
      <c r="F16" s="5">
        <f t="shared" si="0"/>
        <v>14258079.109999998</v>
      </c>
      <c r="G16" s="5">
        <f t="shared" si="0"/>
        <v>210860654.97999999</v>
      </c>
    </row>
    <row r="19" spans="1:7" ht="12.75" x14ac:dyDescent="0.2">
      <c r="A19" s="18" t="s">
        <v>16</v>
      </c>
    </row>
    <row r="32" spans="1:7" x14ac:dyDescent="0.2">
      <c r="B32" s="19"/>
      <c r="C32" s="19"/>
      <c r="D32" s="19"/>
      <c r="E32" s="19"/>
      <c r="F32" s="19"/>
      <c r="G32" s="19"/>
    </row>
    <row r="33" spans="2:7" x14ac:dyDescent="0.2">
      <c r="B33" s="19"/>
      <c r="C33" s="19"/>
      <c r="D33" s="19"/>
      <c r="E33" s="19"/>
      <c r="F33" s="19"/>
      <c r="G33" s="19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2023-04-18T20:56:32Z</cp:lastPrinted>
  <dcterms:created xsi:type="dcterms:W3CDTF">2014-02-10T03:37:14Z</dcterms:created>
  <dcterms:modified xsi:type="dcterms:W3CDTF">2023-04-24T18:31:09Z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